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98" i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  <c r="D110" i="1" l="1"/>
</calcChain>
</file>

<file path=xl/sharedStrings.xml><?xml version="1.0" encoding="utf-8"?>
<sst xmlns="http://schemas.openxmlformats.org/spreadsheetml/2006/main" count="307" uniqueCount="149">
  <si>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</si>
  <si>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</si>
  <si>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</si>
  <si>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</si>
  <si>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</si>
  <si>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</si>
  <si>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</si>
  <si>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</si>
  <si>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</si>
  <si>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 xml:space="preserve">Odgovorna Osoba: JELENA IVACI_x000D_
     </t>
  </si>
  <si>
    <t>Isplata Sredstava Za Razdoblje: 01.06.2024 Do 30.06.2024</t>
  </si>
  <si>
    <t>E shop prodaja d.o.o.</t>
  </si>
  <si>
    <t>HR72941716249</t>
  </si>
  <si>
    <t>ZAGREB</t>
  </si>
  <si>
    <t xml:space="preserve">MATERIJAL I DIJELOVI ZA TEKUĆE I INVESTICIJSKO ODRŽAVANJE                                                                                             </t>
  </si>
  <si>
    <t>OŠ BANA JOSIPA JELAČIĆA</t>
  </si>
  <si>
    <t>Ukupno:</t>
  </si>
  <si>
    <t>AUTOTURIST Samobor d.o.o.</t>
  </si>
  <si>
    <t>95485292543</t>
  </si>
  <si>
    <t>10430 Samobor</t>
  </si>
  <si>
    <t xml:space="preserve">USLUGE TELEFONA, POŠTE I PRIJEVOZA                                                                                                                    </t>
  </si>
  <si>
    <t>DECATHLON</t>
  </si>
  <si>
    <t>89516372197</t>
  </si>
  <si>
    <t>Zagreb</t>
  </si>
  <si>
    <t xml:space="preserve">OSTALI NESPOMENUTI RASHODI POSLOVANJA                                                                                                                 </t>
  </si>
  <si>
    <t>HP</t>
  </si>
  <si>
    <t>87311810356</t>
  </si>
  <si>
    <t>-</t>
  </si>
  <si>
    <t>FINA</t>
  </si>
  <si>
    <t>85821130368</t>
  </si>
  <si>
    <t>RAČUNALNE USLUGE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</si>
  <si>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</si>
  <si>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</si>
  <si>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</si>
  <si>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</si>
  <si>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</si>
  <si>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VODOOPSKRBA I ODVOD.</t>
  </si>
  <si>
    <t>83416546499</t>
  </si>
  <si>
    <t>POINT INFORMATIKA, KOMUNIKACIJA, TRGOVINA D.O.O.</t>
  </si>
  <si>
    <t>80947211460</t>
  </si>
  <si>
    <t>42000 VARAŽDIN</t>
  </si>
  <si>
    <t>PETRINE KNJIGE D.O.O.</t>
  </si>
  <si>
    <t>80710986317</t>
  </si>
  <si>
    <t xml:space="preserve">UREDSKI MATERIJAL I OSTALI MATERIJALNI RASHODI                                                                                                        </t>
  </si>
  <si>
    <t>PAPYRUS  knjižara</t>
  </si>
  <si>
    <t>78498732200</t>
  </si>
  <si>
    <t xml:space="preserve">OSTALE USLUGE                                                                                                                                         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</si>
  <si>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</si>
  <si>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</si>
  <si>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</si>
  <si>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</si>
  <si>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STAKLARSKI I FOTOGRAFSKI OBRT VL. IGOR ANDRIJEVIĆ</t>
  </si>
  <si>
    <t>75998613534</t>
  </si>
  <si>
    <t xml:space="preserve">USLUGE TEKUĆEG I INVESTICIJSKOG ODRŽAVANJA                                                                                                            </t>
  </si>
  <si>
    <t>TISAK</t>
  </si>
  <si>
    <t>75917721668</t>
  </si>
  <si>
    <t>Pevex d.d.</t>
  </si>
  <si>
    <t>73660371074</t>
  </si>
  <si>
    <t>10360 SESVETE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</si>
  <si>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</si>
  <si>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</si>
  <si>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</si>
  <si>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</si>
  <si>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</si>
  <si>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</si>
  <si>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</si>
  <si>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</si>
  <si>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</si>
  <si>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SALUS TRAVEL  JEDNOSTAVNO DRUŠTVO S OGRANIČENOM ODGOVORNOŠĆU ZA USLUGE, TURISTIČKA AGENCIJA</t>
  </si>
  <si>
    <t>66915399546</t>
  </si>
  <si>
    <t>10000 ZAGREB</t>
  </si>
  <si>
    <t>NARODNE NOVINE d.d.</t>
  </si>
  <si>
    <t>64546066176</t>
  </si>
  <si>
    <t>HIMBO TOP j.d.o.o.</t>
  </si>
  <si>
    <t>64014670233</t>
  </si>
  <si>
    <t>10342 DUBRAVA</t>
  </si>
  <si>
    <t>Nema Konta Na Odabranoj Razini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</si>
  <si>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</si>
  <si>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</si>
  <si>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</si>
  <si>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</si>
  <si>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</si>
  <si>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10002 Zagreb</t>
  </si>
  <si>
    <t>KONZUM plus d.o.o.</t>
  </si>
  <si>
    <t>62226620908</t>
  </si>
  <si>
    <t>GRADSKI URED ZA IZGRADNJU</t>
  </si>
  <si>
    <t>61817894937</t>
  </si>
  <si>
    <t>ZGREB</t>
  </si>
  <si>
    <t>EVENTUS USLUGE-PETAR RAUCH-bistro</t>
  </si>
  <si>
    <t>60371326116</t>
  </si>
  <si>
    <t>zagreb</t>
  </si>
  <si>
    <t>MOJ OTISAK</t>
  </si>
  <si>
    <t>57383497585</t>
  </si>
  <si>
    <t>ZAPREŠIĆ</t>
  </si>
  <si>
    <t>IGO-MAT d.o.o.</t>
  </si>
  <si>
    <t>55662000497</t>
  </si>
  <si>
    <t>10432 Bregana</t>
  </si>
  <si>
    <t>ZAGREBAČKO KAZALIŠTE LUTAKA</t>
  </si>
  <si>
    <t>53838475417</t>
  </si>
  <si>
    <t>SPORT PRINT j.d.o.o. za trgovinu i usluge</t>
  </si>
  <si>
    <t>53383388720</t>
  </si>
  <si>
    <t>BON-TON d.o.o.</t>
  </si>
  <si>
    <t>52931027628</t>
  </si>
  <si>
    <t>10020 Zagreb</t>
  </si>
  <si>
    <t>CWS-boco d.o.o.</t>
  </si>
  <si>
    <t>51026536351</t>
  </si>
  <si>
    <t>VINDIJA plavi-KOKA</t>
  </si>
  <si>
    <t>44138062462</t>
  </si>
  <si>
    <t>VARAŽDIN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</si>
  <si>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</si>
  <si>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</si>
  <si>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</si>
  <si>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</si>
  <si>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Eurolen-tim d.o.o.</t>
  </si>
  <si>
    <t>38369111605</t>
  </si>
  <si>
    <t>SAPONIA</t>
  </si>
  <si>
    <t>37879152548</t>
  </si>
  <si>
    <t>ANPARO d.o.o.</t>
  </si>
  <si>
    <t>36885326631</t>
  </si>
  <si>
    <t>ADRIALIFT d.o.o.</t>
  </si>
  <si>
    <t>36856415212</t>
  </si>
  <si>
    <t>51000 Rijeka</t>
  </si>
  <si>
    <t>Nastavni zavod za javno zdravstvo Dr. Andrija Štampar</t>
  </si>
  <si>
    <t>33392005961</t>
  </si>
  <si>
    <t xml:space="preserve">10000 Zagreb </t>
  </si>
  <si>
    <t xml:space="preserve">ZDRAVSTVENE USLUGE                                                                                                                                    </t>
  </si>
  <si>
    <t>O.M. SUPORT d.o.o.</t>
  </si>
  <si>
    <t>23071028130</t>
  </si>
  <si>
    <t>Martičeva 67</t>
  </si>
  <si>
    <t xml:space="preserve">INTELEKTUALNE I OSOBNE USLUGE                                                                                                                         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</si>
  <si>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</si>
  <si>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</si>
  <si>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</si>
  <si>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Ledo plus d.o.o.</t>
  </si>
  <si>
    <t>07179054100</t>
  </si>
  <si>
    <t>DIMNJAČARSKA OBRTNIČKA ZADRUGA</t>
  </si>
  <si>
    <t>01254445043</t>
  </si>
  <si>
    <t>VINDIJA crveni-MLIJEKO</t>
  </si>
  <si>
    <t>,</t>
  </si>
  <si>
    <t>INA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</si>
  <si>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</si>
  <si>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</si>
  <si>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</si>
  <si>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</si>
  <si>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</si>
  <si>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</si>
  <si>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</si>
  <si>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</si>
  <si>
    <t>DOPRINOS ZA ZAPOŠLJAVANJE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</si>
</sst>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8"/>
  <sheetViews>
    <sheetView tabSelected="1" zoomScaleNormal="100" workbookViewId="0">
      <selection activeCell="E120" sqref="E120:E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16.96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16.96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625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625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80.45</v>
      </c>
      <c r="E11" s="10">
        <v>3299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80.45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17.760000000000002</v>
      </c>
      <c r="E13" s="10">
        <v>3231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17.760000000000002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13</v>
      </c>
      <c r="D15" s="18">
        <v>5.15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5.15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13</v>
      </c>
      <c r="D17" s="18">
        <v>245.53</v>
      </c>
      <c r="E17" s="10">
        <v>3234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245.53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171.19</v>
      </c>
      <c r="E19" s="10">
        <v>3299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171.19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566.98</v>
      </c>
      <c r="E21" s="10">
        <v>3234</v>
      </c>
      <c r="F21" s="9" t="s">
        <v>33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566.98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89.59</v>
      </c>
      <c r="E23" s="10">
        <v>3238</v>
      </c>
      <c r="F23" s="9" t="s">
        <v>30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89.59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13</v>
      </c>
      <c r="D25" s="18">
        <v>8</v>
      </c>
      <c r="E25" s="10">
        <v>3221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8</v>
      </c>
      <c r="E27" s="10">
        <v>3221</v>
      </c>
      <c r="F27" s="9" t="s">
        <v>43</v>
      </c>
      <c r="G27" s="28" t="s">
        <v>15</v>
      </c>
    </row>
    <row r="28" spans="1:7" x14ac:dyDescent="0.25">
      <c r="A28" s="9"/>
      <c r="B28" s="14"/>
      <c r="C28" s="10"/>
      <c r="D28" s="18">
        <v>55</v>
      </c>
      <c r="E28" s="10">
        <v>3239</v>
      </c>
      <c r="F28" s="9" t="s">
        <v>46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63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2331.94</v>
      </c>
      <c r="E30" s="10">
        <v>3222</v>
      </c>
      <c r="F30" s="9" t="s">
        <v>50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2331.94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49</v>
      </c>
      <c r="D32" s="18">
        <v>106.25</v>
      </c>
      <c r="E32" s="10">
        <v>3232</v>
      </c>
      <c r="F32" s="9" t="s">
        <v>53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106.25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27</v>
      </c>
      <c r="D34" s="18">
        <v>14.6</v>
      </c>
      <c r="E34" s="10">
        <v>3231</v>
      </c>
      <c r="F34" s="9" t="s">
        <v>20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14.6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578.46</v>
      </c>
      <c r="E36" s="10">
        <v>3224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578.46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215.63</v>
      </c>
      <c r="E38" s="10">
        <v>3238</v>
      </c>
      <c r="F38" s="9" t="s">
        <v>30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215.63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4.9800000000000004</v>
      </c>
      <c r="E40" s="10">
        <v>3231</v>
      </c>
      <c r="F40" s="9" t="s">
        <v>20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4.9800000000000004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13</v>
      </c>
      <c r="D42" s="18">
        <v>10.62</v>
      </c>
      <c r="E42" s="10">
        <v>3233</v>
      </c>
      <c r="F42" s="9" t="s">
        <v>67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10.62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250</v>
      </c>
      <c r="E44" s="10">
        <v>3231</v>
      </c>
      <c r="F44" s="9" t="s">
        <v>20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250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49</v>
      </c>
      <c r="D46" s="18">
        <v>197.5</v>
      </c>
      <c r="E46" s="10">
        <v>3221</v>
      </c>
      <c r="F46" s="9" t="s">
        <v>43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197.5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1730.68</v>
      </c>
      <c r="E48" s="10">
        <v>3220</v>
      </c>
      <c r="F48" s="9" t="s">
        <v>76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1730.68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27</v>
      </c>
      <c r="D50" s="18">
        <v>2092.56</v>
      </c>
      <c r="E50" s="10">
        <v>3223</v>
      </c>
      <c r="F50" s="9" t="s">
        <v>79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2092.56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14.83</v>
      </c>
      <c r="E52" s="10">
        <v>3222</v>
      </c>
      <c r="F52" s="9" t="s">
        <v>50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14.83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13</v>
      </c>
      <c r="D54" s="18">
        <v>2164.11</v>
      </c>
      <c r="E54" s="10">
        <v>3222</v>
      </c>
      <c r="F54" s="9" t="s">
        <v>50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2164.11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97.34</v>
      </c>
      <c r="E56" s="10">
        <v>3234</v>
      </c>
      <c r="F56" s="9" t="s">
        <v>33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97.34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150.1</v>
      </c>
      <c r="E58" s="10">
        <v>3222</v>
      </c>
      <c r="F58" s="9" t="s">
        <v>50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150.1</v>
      </c>
      <c r="E59" s="24"/>
      <c r="F59" s="26"/>
      <c r="G59" s="27"/>
    </row>
    <row r="60" spans="1:7" x14ac:dyDescent="0.25">
      <c r="A60" s="9" t="s">
        <v>91</v>
      </c>
      <c r="B60" s="14" t="s">
        <v>92</v>
      </c>
      <c r="C60" s="10" t="s">
        <v>93</v>
      </c>
      <c r="D60" s="18">
        <v>28</v>
      </c>
      <c r="E60" s="10">
        <v>3239</v>
      </c>
      <c r="F60" s="9" t="s">
        <v>46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28</v>
      </c>
      <c r="E61" s="24"/>
      <c r="F61" s="26"/>
      <c r="G61" s="27"/>
    </row>
    <row r="62" spans="1:7" x14ac:dyDescent="0.25">
      <c r="A62" s="9" t="s">
        <v>94</v>
      </c>
      <c r="B62" s="14" t="s">
        <v>95</v>
      </c>
      <c r="C62" s="10" t="s">
        <v>96</v>
      </c>
      <c r="D62" s="18">
        <v>990.74</v>
      </c>
      <c r="E62" s="10">
        <v>3222</v>
      </c>
      <c r="F62" s="9" t="s">
        <v>50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990.74</v>
      </c>
      <c r="E63" s="24"/>
      <c r="F63" s="26"/>
      <c r="G63" s="27"/>
    </row>
    <row r="64" spans="1:7" x14ac:dyDescent="0.25">
      <c r="A64" s="9" t="s">
        <v>97</v>
      </c>
      <c r="B64" s="14" t="s">
        <v>98</v>
      </c>
      <c r="C64" s="10" t="s">
        <v>70</v>
      </c>
      <c r="D64" s="18">
        <v>448</v>
      </c>
      <c r="E64" s="10">
        <v>3239</v>
      </c>
      <c r="F64" s="9" t="s">
        <v>46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448</v>
      </c>
      <c r="E65" s="24"/>
      <c r="F65" s="26"/>
      <c r="G65" s="27"/>
    </row>
    <row r="66" spans="1:7" x14ac:dyDescent="0.25">
      <c r="A66" s="9" t="s">
        <v>99</v>
      </c>
      <c r="B66" s="14" t="s">
        <v>100</v>
      </c>
      <c r="C66" s="10" t="s">
        <v>64</v>
      </c>
      <c r="D66" s="18">
        <v>94.86</v>
      </c>
      <c r="E66" s="10">
        <v>3221</v>
      </c>
      <c r="F66" s="9" t="s">
        <v>43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94.86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1031.25</v>
      </c>
      <c r="E68" s="10">
        <v>3221</v>
      </c>
      <c r="F68" s="9" t="s">
        <v>43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1031.25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64</v>
      </c>
      <c r="D70" s="18">
        <v>23.93</v>
      </c>
      <c r="E70" s="10">
        <v>3234</v>
      </c>
      <c r="F70" s="9" t="s">
        <v>33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23.93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1203.94</v>
      </c>
      <c r="E72" s="10">
        <v>3222</v>
      </c>
      <c r="F72" s="9" t="s">
        <v>50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1203.94</v>
      </c>
      <c r="E73" s="24"/>
      <c r="F73" s="26"/>
      <c r="G73" s="27"/>
    </row>
    <row r="74" spans="1:7" x14ac:dyDescent="0.25">
      <c r="A74" s="9" t="s">
        <v>109</v>
      </c>
      <c r="B74" s="14" t="s">
        <v>110</v>
      </c>
      <c r="C74" s="10" t="s">
        <v>111</v>
      </c>
      <c r="D74" s="18">
        <v>456.28</v>
      </c>
      <c r="E74" s="10">
        <v>3235</v>
      </c>
      <c r="F74" s="9" t="s">
        <v>112</v>
      </c>
      <c r="G74" s="28" t="s">
        <v>15</v>
      </c>
    </row>
    <row r="75" spans="1:7" x14ac:dyDescent="0.25">
      <c r="A75" s="9"/>
      <c r="B75" s="14"/>
      <c r="C75" s="10"/>
      <c r="D75" s="18">
        <v>204.99</v>
      </c>
      <c r="E75" s="10">
        <v>3238</v>
      </c>
      <c r="F75" s="9" t="s">
        <v>30</v>
      </c>
      <c r="G75" s="29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SUM(D74:D75)</f>
        <v>661.27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23</v>
      </c>
      <c r="D77" s="18">
        <v>12</v>
      </c>
      <c r="E77" s="10">
        <v>3239</v>
      </c>
      <c r="F77" s="9" t="s">
        <v>46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12</v>
      </c>
      <c r="E78" s="24"/>
      <c r="F78" s="26"/>
      <c r="G78" s="27"/>
    </row>
    <row r="79" spans="1:7" x14ac:dyDescent="0.25">
      <c r="A79" s="9" t="s">
        <v>115</v>
      </c>
      <c r="B79" s="14" t="s">
        <v>116</v>
      </c>
      <c r="C79" s="10" t="s">
        <v>27</v>
      </c>
      <c r="D79" s="18">
        <v>151.57</v>
      </c>
      <c r="E79" s="10">
        <v>3221</v>
      </c>
      <c r="F79" s="9" t="s">
        <v>43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151.57</v>
      </c>
      <c r="E80" s="24"/>
      <c r="F80" s="26"/>
      <c r="G80" s="27"/>
    </row>
    <row r="81" spans="1:7" x14ac:dyDescent="0.25">
      <c r="A81" s="9" t="s">
        <v>117</v>
      </c>
      <c r="B81" s="14" t="s">
        <v>118</v>
      </c>
      <c r="C81" s="10" t="s">
        <v>64</v>
      </c>
      <c r="D81" s="18">
        <v>30.85</v>
      </c>
      <c r="E81" s="10">
        <v>3239</v>
      </c>
      <c r="F81" s="9" t="s">
        <v>46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30.85</v>
      </c>
      <c r="E82" s="24"/>
      <c r="F82" s="26"/>
      <c r="G82" s="27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99.54</v>
      </c>
      <c r="E83" s="10">
        <v>3232</v>
      </c>
      <c r="F83" s="9" t="s">
        <v>53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99.54</v>
      </c>
      <c r="E84" s="24"/>
      <c r="F84" s="26"/>
      <c r="G84" s="27"/>
    </row>
    <row r="85" spans="1:7" x14ac:dyDescent="0.25">
      <c r="A85" s="9" t="s">
        <v>122</v>
      </c>
      <c r="B85" s="14" t="s">
        <v>123</v>
      </c>
      <c r="C85" s="10" t="s">
        <v>124</v>
      </c>
      <c r="D85" s="18">
        <v>196.93</v>
      </c>
      <c r="E85" s="10">
        <v>3236</v>
      </c>
      <c r="F85" s="9" t="s">
        <v>125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196.93</v>
      </c>
      <c r="E86" s="24"/>
      <c r="F86" s="26"/>
      <c r="G86" s="27"/>
    </row>
    <row r="87" spans="1:7" x14ac:dyDescent="0.25">
      <c r="A87" s="9" t="s">
        <v>126</v>
      </c>
      <c r="B87" s="14" t="s">
        <v>127</v>
      </c>
      <c r="C87" s="10" t="s">
        <v>128</v>
      </c>
      <c r="D87" s="18">
        <v>62.5</v>
      </c>
      <c r="E87" s="10">
        <v>3237</v>
      </c>
      <c r="F87" s="9" t="s">
        <v>129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62.5</v>
      </c>
      <c r="E88" s="24"/>
      <c r="F88" s="26"/>
      <c r="G88" s="27"/>
    </row>
    <row r="89" spans="1:7" x14ac:dyDescent="0.25">
      <c r="A89" s="9" t="s">
        <v>130</v>
      </c>
      <c r="B89" s="14" t="s">
        <v>131</v>
      </c>
      <c r="C89" s="10" t="s">
        <v>27</v>
      </c>
      <c r="D89" s="18">
        <v>41.27</v>
      </c>
      <c r="E89" s="10">
        <v>3431</v>
      </c>
      <c r="F89" s="9" t="s">
        <v>132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41.27</v>
      </c>
      <c r="E90" s="24"/>
      <c r="F90" s="26"/>
      <c r="G90" s="27"/>
    </row>
    <row r="91" spans="1:7" x14ac:dyDescent="0.25">
      <c r="A91" s="9" t="s">
        <v>133</v>
      </c>
      <c r="B91" s="14" t="s">
        <v>134</v>
      </c>
      <c r="C91" s="10" t="s">
        <v>13</v>
      </c>
      <c r="D91" s="18">
        <v>694.1</v>
      </c>
      <c r="E91" s="10">
        <v>3222</v>
      </c>
      <c r="F91" s="9" t="s">
        <v>50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694.1</v>
      </c>
      <c r="E92" s="24"/>
      <c r="F92" s="26"/>
      <c r="G92" s="27"/>
    </row>
    <row r="93" spans="1:7" x14ac:dyDescent="0.25">
      <c r="A93" s="9" t="s">
        <v>135</v>
      </c>
      <c r="B93" s="14" t="s">
        <v>136</v>
      </c>
      <c r="C93" s="10" t="s">
        <v>13</v>
      </c>
      <c r="D93" s="18">
        <v>100.64</v>
      </c>
      <c r="E93" s="10">
        <v>3234</v>
      </c>
      <c r="F93" s="9" t="s">
        <v>33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100.64</v>
      </c>
      <c r="E94" s="24"/>
      <c r="F94" s="26"/>
      <c r="G94" s="27"/>
    </row>
    <row r="95" spans="1:7" x14ac:dyDescent="0.25">
      <c r="A95" s="9" t="s">
        <v>137</v>
      </c>
      <c r="B95" s="14" t="s">
        <v>138</v>
      </c>
      <c r="C95" s="10" t="s">
        <v>108</v>
      </c>
      <c r="D95" s="18">
        <v>1480.36</v>
      </c>
      <c r="E95" s="10">
        <v>3222</v>
      </c>
      <c r="F95" s="9" t="s">
        <v>50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1480.36</v>
      </c>
      <c r="E96" s="24"/>
      <c r="F96" s="26"/>
      <c r="G96" s="27"/>
    </row>
    <row r="97" spans="1:7" x14ac:dyDescent="0.25">
      <c r="A97" s="9" t="s">
        <v>139</v>
      </c>
      <c r="B97" s="14" t="s">
        <v>27</v>
      </c>
      <c r="C97" s="10" t="s">
        <v>13</v>
      </c>
      <c r="D97" s="18">
        <v>7.15</v>
      </c>
      <c r="E97" s="10">
        <v>3223</v>
      </c>
      <c r="F97" s="9" t="s">
        <v>79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7.15</v>
      </c>
      <c r="E98" s="24"/>
      <c r="F98" s="26"/>
      <c r="G98" s="27"/>
    </row>
    <row r="99" spans="1:7" x14ac:dyDescent="0.25">
      <c r="A99" s="9"/>
      <c r="B99" s="14"/>
      <c r="C99" s="10"/>
      <c r="D99" s="36">
        <v>131172.32999999999</v>
      </c>
      <c r="E99" s="10">
        <v>3111</v>
      </c>
      <c r="F99" s="9" t="s">
        <v>140</v>
      </c>
      <c r="G99" s="29" t="s">
        <v>15</v>
      </c>
    </row>
    <row r="100" spans="1:7" x14ac:dyDescent="0.25">
      <c r="A100" s="9"/>
      <c r="B100" s="14"/>
      <c r="C100" s="10"/>
      <c r="D100" s="36">
        <v>21208.99</v>
      </c>
      <c r="E100" s="10">
        <v>3121</v>
      </c>
      <c r="F100" s="9" t="s">
        <v>141</v>
      </c>
      <c r="G100" s="29" t="s">
        <v>15</v>
      </c>
    </row>
    <row r="101" spans="1:7" x14ac:dyDescent="0.25">
      <c r="A101" s="9"/>
      <c r="B101" s="14"/>
      <c r="C101" s="10"/>
      <c r="D101" s="36">
        <v>21643.41</v>
      </c>
      <c r="E101" s="10">
        <v>3132</v>
      </c>
      <c r="F101" s="9" t="s">
        <v>142</v>
      </c>
      <c r="G101" s="29" t="s">
        <v>15</v>
      </c>
    </row>
    <row r="102" spans="1:7" x14ac:dyDescent="0.25">
      <c r="A102" s="9"/>
      <c r="B102" s="14"/>
      <c r="C102" s="10"/>
      <c r="D102" s="36">
        <v>0.03</v>
      </c>
      <c r="E102" s="10">
        <v>3133</v>
      </c>
      <c r="F102" s="9" t="s">
        <v>148</v>
      </c>
      <c r="G102" s="29" t="s">
        <v>15</v>
      </c>
    </row>
    <row r="103" spans="1:7" x14ac:dyDescent="0.25">
      <c r="A103" s="9"/>
      <c r="B103" s="14"/>
      <c r="C103" s="10"/>
      <c r="D103" s="36">
        <v>730</v>
      </c>
      <c r="E103" s="10">
        <v>3211</v>
      </c>
      <c r="F103" s="9" t="s">
        <v>143</v>
      </c>
      <c r="G103" s="29" t="s">
        <v>15</v>
      </c>
    </row>
    <row r="104" spans="1:7" x14ac:dyDescent="0.25">
      <c r="A104" s="9"/>
      <c r="B104" s="14"/>
      <c r="C104" s="10"/>
      <c r="D104" s="36">
        <v>3940.35</v>
      </c>
      <c r="E104" s="10">
        <v>3212</v>
      </c>
      <c r="F104" s="9" t="s">
        <v>144</v>
      </c>
      <c r="G104" s="29" t="s">
        <v>15</v>
      </c>
    </row>
    <row r="105" spans="1:7" x14ac:dyDescent="0.25">
      <c r="A105" s="9"/>
      <c r="B105" s="14"/>
      <c r="C105" s="10"/>
      <c r="D105" s="36">
        <v>6</v>
      </c>
      <c r="E105" s="10">
        <v>3231</v>
      </c>
      <c r="F105" s="9" t="s">
        <v>20</v>
      </c>
      <c r="G105" s="29" t="s">
        <v>15</v>
      </c>
    </row>
    <row r="106" spans="1:7" x14ac:dyDescent="0.25">
      <c r="A106" s="9"/>
      <c r="B106" s="14"/>
      <c r="C106" s="10"/>
      <c r="D106" s="36">
        <v>4542.74</v>
      </c>
      <c r="E106" s="10">
        <v>3237</v>
      </c>
      <c r="F106" s="9" t="s">
        <v>129</v>
      </c>
      <c r="G106" s="29" t="s">
        <v>15</v>
      </c>
    </row>
    <row r="107" spans="1:7" x14ac:dyDescent="0.25">
      <c r="A107" s="9"/>
      <c r="B107" s="14"/>
      <c r="C107" s="10"/>
      <c r="D107" s="36">
        <v>207.52</v>
      </c>
      <c r="E107" s="10">
        <v>3291</v>
      </c>
      <c r="F107" s="9" t="s">
        <v>145</v>
      </c>
      <c r="G107" s="29" t="s">
        <v>15</v>
      </c>
    </row>
    <row r="108" spans="1:7" x14ac:dyDescent="0.25">
      <c r="A108" s="9"/>
      <c r="B108" s="14"/>
      <c r="C108" s="10"/>
      <c r="D108" s="36">
        <v>336</v>
      </c>
      <c r="E108" s="10">
        <v>3295</v>
      </c>
      <c r="F108" s="9" t="s">
        <v>146</v>
      </c>
      <c r="G108" s="29" t="s">
        <v>15</v>
      </c>
    </row>
    <row r="109" spans="1:7" ht="21" customHeight="1" thickBot="1" x14ac:dyDescent="0.3">
      <c r="A109" s="22" t="s">
        <v>16</v>
      </c>
      <c r="B109" s="23"/>
      <c r="C109" s="24"/>
      <c r="D109" s="25">
        <f>SUM(D99:D108)</f>
        <v>183787.36999999997</v>
      </c>
      <c r="E109" s="24"/>
      <c r="F109" s="26"/>
      <c r="G109" s="27"/>
    </row>
    <row r="110" spans="1:7" ht="15.75" thickBot="1" x14ac:dyDescent="0.3">
      <c r="A110" s="30" t="s">
        <v>147</v>
      </c>
      <c r="B110" s="31"/>
      <c r="C110" s="32"/>
      <c r="D110" s="33">
        <f>SUM(D8,D10,D12,D14,D16,D18,D20,D22,D24,D26,D29,D31,D33,D35,D37,D39,D41,D43,D45,D47,D49,D51,D53,D55,D57,D59,D61,D63,D65,D67,D69,D71,D73,D76,D78,D80,D82,D84,D86,D88,D90,D92,D94,D96,D98,D109)</f>
        <v>202995.47999999998</v>
      </c>
      <c r="E110" s="32"/>
      <c r="F110" s="34"/>
      <c r="G110" s="35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cp:lastPrinted>2024-07-15T09:08:50Z</cp:lastPrinted>
  <dcterms:created xsi:type="dcterms:W3CDTF">2024-03-05T11:42:46Z</dcterms:created>
  <dcterms:modified xsi:type="dcterms:W3CDTF">2024-07-15T09:08:57Z</dcterms:modified>
</cp:coreProperties>
</file>