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jpod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4" i="1" s="1"/>
</calcChain>
</file>

<file path=xl/sharedStrings.xml><?xml version="1.0" encoding="utf-8"?>
<sst xmlns="http://schemas.openxmlformats.org/spreadsheetml/2006/main" count="142" uniqueCount="78">
  <si>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</si>
  <si>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</si>
  <si>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</si>
  <si>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</si>
  <si>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</si>
  <si>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</si>
  <si>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</si>
  <si>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</si>
  <si>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BANA JOSIPA JELAČIĆA_x000D_
PODGRADSKI ODVOJAK 1_x000D_
ZAGREB_x000D_
Tel: +385(1)3491879   Fax: +385(1)3491879_x000D_
OIB: 54281445057_x000D_
Mail: ured@os-bana-jjelacica-zg.skole.hr_x000D_
IBAN: HR9824020061100940601</t>
  </si>
  <si>
    <t>Isplata Sredstava Za Razdoblje: 01.08.2024 Do 31.08.2024</t>
  </si>
  <si>
    <t>HP</t>
  </si>
  <si>
    <t>87311810356</t>
  </si>
  <si>
    <t>-</t>
  </si>
  <si>
    <t xml:space="preserve">USLUGE TELEFONA, POŠTE I PRIJEVOZA                                                                                                                    </t>
  </si>
  <si>
    <t>OŠ BANA JOSIPA JELAČIĆA</t>
  </si>
  <si>
    <t>Ukupno:</t>
  </si>
  <si>
    <t>FINA</t>
  </si>
  <si>
    <t>85821130368</t>
  </si>
  <si>
    <t>ZAGREB</t>
  </si>
  <si>
    <t>RAČUNALNE USLUGE</t>
  </si>
  <si>
    <t>VODOOPSKRBA I ODVOD.</t>
  </si>
  <si>
    <t>83416546499</t>
  </si>
  <si>
    <t xml:space="preserve">KOMUNALNE USLUGE                                                                                                                                      </t>
  </si>
  <si>
    <t>Zagrebački električni tramvaj</t>
  </si>
  <si>
    <t>82031999604</t>
  </si>
  <si>
    <t>10000 ZAGREB</t>
  </si>
  <si>
    <t>ZONA TRI d.o.o.</t>
  </si>
  <si>
    <t>80146610447</t>
  </si>
  <si>
    <t xml:space="preserve"> ZAGREB</t>
  </si>
  <si>
    <t xml:space="preserve">OSTALI NESPOMENUTI RASHODI POSLOVANJA                                                                                                                 </t>
  </si>
  <si>
    <t>GPZ - Opskrba d.o.o.</t>
  </si>
  <si>
    <t>74364571096</t>
  </si>
  <si>
    <t xml:space="preserve">ENERGIJA                                                                                                                                              </t>
  </si>
  <si>
    <t>Pevex d.d.</t>
  </si>
  <si>
    <t>73660371074</t>
  </si>
  <si>
    <t>10360 SESVETE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</si>
  <si>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</si>
  <si>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</si>
  <si>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</si>
  <si>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</si>
  <si>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</si>
  <si>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</si>
  <si>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</si>
  <si>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</si>
  <si>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</si>
  <si>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</si>
  <si>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HEP OPSKRBA</t>
  </si>
  <si>
    <t>63073332379</t>
  </si>
  <si>
    <t>KONZUM plus d.o.o.</t>
  </si>
  <si>
    <t>62226620908</t>
  </si>
  <si>
    <t xml:space="preserve">MATERIJAL I SIROVINE                                                                                                                                  </t>
  </si>
  <si>
    <t>GRADSKI URED ZA IZGRADNJU</t>
  </si>
  <si>
    <t>61817894937</t>
  </si>
  <si>
    <t>ZGREB</t>
  </si>
  <si>
    <t>Duplico d.o.o.</t>
  </si>
  <si>
    <t>41025754642</t>
  </si>
  <si>
    <t>10436 Kalinovica</t>
  </si>
  <si>
    <t xml:space="preserve">ZAKUPNINE I NAJAMNINE                                                                                                                                 </t>
  </si>
  <si>
    <t>ADRIALIFT d.o.o.</t>
  </si>
  <si>
    <t>36856415212</t>
  </si>
  <si>
    <t>51000 Rijeka</t>
  </si>
  <si>
    <t xml:space="preserve">USLUGE TEKUĆEG I INVESTICIJSKOG ODRŽAVANJA                                                                                                            </t>
  </si>
  <si>
    <t>Usluga d.o.o.</t>
  </si>
  <si>
    <t>27987108040</t>
  </si>
  <si>
    <t>34550 PAKRAC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</si>
  <si>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</si>
  <si>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</si>
  <si>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</si>
  <si>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Con Color</t>
  </si>
  <si>
    <t>Sesvete</t>
  </si>
  <si>
    <t>LUKOIL-CROBENZ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</si>
  <si>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</si>
  <si>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</si>
  <si>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</si>
  <si>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NAKNADE ZA PRIJEVOZ, ZA RAD NA TERENU I ODVOJENI ŽIVOT</t>
  </si>
  <si>
    <t xml:space="preserve">NAKNADE ZA RAD PREDSTAVNIČKIH I IZVRŠNIH TIJELA I SLIČNO                                                                                              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</si>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</sst>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40" zoomScaleNormal="100" workbookViewId="0">
      <selection activeCell="B50" sqref="B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15.66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15.66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11.79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11.79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37.49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37.49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490.62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490.62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188.46</v>
      </c>
      <c r="E15" s="10">
        <v>3299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188.46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25</v>
      </c>
      <c r="D17" s="18">
        <v>26.39</v>
      </c>
      <c r="E17" s="10">
        <v>3223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26.39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40.24</v>
      </c>
      <c r="E19" s="10">
        <v>3224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40.24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215.63</v>
      </c>
      <c r="E21" s="10">
        <v>3238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215.63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4.9800000000000004</v>
      </c>
      <c r="E23" s="10">
        <v>3231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4.9800000000000004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18</v>
      </c>
      <c r="D25" s="18">
        <v>10.62</v>
      </c>
      <c r="E25" s="10">
        <v>3233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10.62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12</v>
      </c>
      <c r="D27" s="18">
        <v>385.49</v>
      </c>
      <c r="E27" s="10">
        <v>3223</v>
      </c>
      <c r="F27" s="9" t="s">
        <v>32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385.49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18</v>
      </c>
      <c r="D29" s="18">
        <v>8.7100000000000009</v>
      </c>
      <c r="E29" s="10">
        <v>3222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8.7100000000000009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284.56</v>
      </c>
      <c r="E31" s="10">
        <v>3234</v>
      </c>
      <c r="F31" s="9" t="s">
        <v>22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284.56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456.28</v>
      </c>
      <c r="E33" s="10">
        <v>3235</v>
      </c>
      <c r="F33" s="9" t="s">
        <v>57</v>
      </c>
      <c r="G33" s="27" t="s">
        <v>14</v>
      </c>
    </row>
    <row r="34" spans="1:7" x14ac:dyDescent="0.25">
      <c r="A34" s="9"/>
      <c r="B34" s="14"/>
      <c r="C34" s="10"/>
      <c r="D34" s="18">
        <v>191.95</v>
      </c>
      <c r="E34" s="10">
        <v>3238</v>
      </c>
      <c r="F34" s="9" t="s">
        <v>19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648.23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252.04</v>
      </c>
      <c r="E36" s="10">
        <v>3232</v>
      </c>
      <c r="F36" s="9" t="s">
        <v>61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252.04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64</v>
      </c>
      <c r="D38" s="18">
        <v>10946.98</v>
      </c>
      <c r="E38" s="10">
        <v>3232</v>
      </c>
      <c r="F38" s="9" t="s">
        <v>61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10946.98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12</v>
      </c>
      <c r="D40" s="18">
        <v>27.12</v>
      </c>
      <c r="E40" s="10">
        <v>3431</v>
      </c>
      <c r="F40" s="9" t="s">
        <v>67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27.12</v>
      </c>
      <c r="E41" s="23"/>
      <c r="F41" s="25"/>
      <c r="G41" s="26"/>
    </row>
    <row r="42" spans="1:7" x14ac:dyDescent="0.25">
      <c r="A42" s="9" t="s">
        <v>68</v>
      </c>
      <c r="B42" s="14" t="s">
        <v>12</v>
      </c>
      <c r="C42" s="10" t="s">
        <v>69</v>
      </c>
      <c r="D42" s="18">
        <v>7.69</v>
      </c>
      <c r="E42" s="10">
        <v>3224</v>
      </c>
      <c r="F42" s="9" t="s">
        <v>36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7.69</v>
      </c>
      <c r="E43" s="23"/>
      <c r="F43" s="25"/>
      <c r="G43" s="26"/>
    </row>
    <row r="44" spans="1:7" x14ac:dyDescent="0.25">
      <c r="A44" s="9" t="s">
        <v>70</v>
      </c>
      <c r="B44" s="14" t="s">
        <v>12</v>
      </c>
      <c r="C44" s="10" t="s">
        <v>18</v>
      </c>
      <c r="D44" s="18">
        <v>6.52</v>
      </c>
      <c r="E44" s="10">
        <v>3223</v>
      </c>
      <c r="F44" s="9" t="s">
        <v>32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6.52</v>
      </c>
      <c r="E45" s="23"/>
      <c r="F45" s="25"/>
      <c r="G45" s="26"/>
    </row>
    <row r="46" spans="1:7" x14ac:dyDescent="0.25">
      <c r="A46" s="9"/>
      <c r="B46" s="14"/>
      <c r="C46" s="10"/>
      <c r="D46" s="18">
        <v>118909.68</v>
      </c>
      <c r="E46" s="10">
        <v>3111</v>
      </c>
      <c r="F46" s="9" t="s">
        <v>71</v>
      </c>
      <c r="G46" s="28" t="s">
        <v>14</v>
      </c>
    </row>
    <row r="47" spans="1:7" x14ac:dyDescent="0.25">
      <c r="A47" s="9"/>
      <c r="B47" s="14"/>
      <c r="C47" s="10"/>
      <c r="D47" s="18">
        <v>344.02</v>
      </c>
      <c r="E47" s="10">
        <v>3121</v>
      </c>
      <c r="F47" s="9" t="s">
        <v>72</v>
      </c>
      <c r="G47" s="28" t="s">
        <v>14</v>
      </c>
    </row>
    <row r="48" spans="1:7" x14ac:dyDescent="0.25">
      <c r="A48" s="9"/>
      <c r="B48" s="14"/>
      <c r="C48" s="10"/>
      <c r="D48" s="18">
        <v>19620.080000000002</v>
      </c>
      <c r="E48" s="10">
        <v>3132</v>
      </c>
      <c r="F48" s="9" t="s">
        <v>73</v>
      </c>
      <c r="G48" s="28" t="s">
        <v>14</v>
      </c>
    </row>
    <row r="49" spans="1:7" x14ac:dyDescent="0.25">
      <c r="A49" s="9"/>
      <c r="B49" s="14"/>
      <c r="C49" s="10"/>
      <c r="D49" s="18">
        <v>991.45</v>
      </c>
      <c r="E49" s="10">
        <v>3212</v>
      </c>
      <c r="F49" s="9" t="s">
        <v>74</v>
      </c>
      <c r="G49" s="28" t="s">
        <v>14</v>
      </c>
    </row>
    <row r="50" spans="1:7" x14ac:dyDescent="0.25">
      <c r="A50" s="9"/>
      <c r="B50" s="14"/>
      <c r="C50" s="10"/>
      <c r="D50" s="18">
        <v>35</v>
      </c>
      <c r="E50" s="10">
        <v>3231</v>
      </c>
      <c r="F50" s="9" t="s">
        <v>13</v>
      </c>
      <c r="G50" s="28" t="s">
        <v>14</v>
      </c>
    </row>
    <row r="51" spans="1:7" x14ac:dyDescent="0.25">
      <c r="A51" s="9"/>
      <c r="B51" s="14"/>
      <c r="C51" s="10"/>
      <c r="D51" s="18">
        <v>466.92</v>
      </c>
      <c r="E51" s="10">
        <v>3291</v>
      </c>
      <c r="F51" s="9" t="s">
        <v>75</v>
      </c>
      <c r="G51" s="28" t="s">
        <v>14</v>
      </c>
    </row>
    <row r="52" spans="1:7" x14ac:dyDescent="0.25">
      <c r="A52" s="9"/>
      <c r="B52" s="14"/>
      <c r="C52" s="10"/>
      <c r="D52" s="18">
        <v>336</v>
      </c>
      <c r="E52" s="10">
        <v>3295</v>
      </c>
      <c r="F52" s="9" t="s">
        <v>76</v>
      </c>
      <c r="G52" s="28" t="s">
        <v>14</v>
      </c>
    </row>
    <row r="53" spans="1:7" ht="21" customHeight="1" thickBot="1" x14ac:dyDescent="0.3">
      <c r="A53" s="21" t="s">
        <v>15</v>
      </c>
      <c r="B53" s="22"/>
      <c r="C53" s="23"/>
      <c r="D53" s="24">
        <f>SUM(D46:D52)</f>
        <v>140703.15000000002</v>
      </c>
      <c r="E53" s="23"/>
      <c r="F53" s="25"/>
      <c r="G53" s="26"/>
    </row>
    <row r="54" spans="1:7" ht="15.75" thickBot="1" x14ac:dyDescent="0.3">
      <c r="A54" s="29" t="s">
        <v>77</v>
      </c>
      <c r="B54" s="30"/>
      <c r="C54" s="31"/>
      <c r="D54" s="32">
        <f>SUM(D8,D10,D12,D14,D16,D18,D20,D22,D24,D26,D28,D30,D32,D35,D37,D39,D41,D43,D45,D53)</f>
        <v>154312.37000000002</v>
      </c>
      <c r="E54" s="31"/>
      <c r="F54" s="33"/>
      <c r="G54" s="34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osbjpod1</cp:lastModifiedBy>
  <dcterms:created xsi:type="dcterms:W3CDTF">2024-03-05T11:42:46Z</dcterms:created>
  <dcterms:modified xsi:type="dcterms:W3CDTF">2024-10-11T06:32:21Z</dcterms:modified>
</cp:coreProperties>
</file>